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<sst xmlns="http://schemas.openxmlformats.org/spreadsheetml/2006/main" count="27" uniqueCount="23">
  <si>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CRUZADINHA DE PORTUGUÊS</t>
  </si>
  <si>
    <t>ABREVIATURAS</t>
  </si>
  <si>
    <t>AC</t>
  </si>
  <si>
    <t>Adj.</t>
  </si>
  <si>
    <t>AL</t>
  </si>
  <si>
    <t>Amaz.</t>
  </si>
  <si>
    <t>BA</t>
  </si>
  <si>
    <t>1)</t>
  </si>
  <si>
    <t>2)</t>
  </si>
  <si>
    <t>3)</t>
  </si>
  <si>
    <t>5)</t>
  </si>
  <si>
    <t>4)</t>
  </si>
  <si>
    <t xml:space="preserve">2) </t>
  </si>
  <si>
    <t xml:space="preserve">1) </t>
  </si>
  <si>
    <t>Correção</t>
  </si>
  <si>
    <t>% Acertos</t>
  </si>
  <si>
    <t>CRUZADINHA</t>
  </si>
  <si>
    <t xml:space="preserve">Preencha corretamente a cruzadinha abaixo com as palavras corretas referentes a cada abreviatura. </t>
  </si>
  <si>
    <t>Como fonte de pesquisa utilize o dicionário Aurélio</t>
  </si>
  <si>
    <t>nerisantos@ibest.com.br</t>
  </si>
  <si>
    <t>www.atividadeseducativas.com.br</t>
  </si>
  <si>
    <t xml:space="preserve">Produção: </t>
  </si>
  <si>
    <t>Neri Antonio dos Santos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</si>
</sst>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4"/>
      <name val="Arial Black"/>
      <family val="2"/>
    </font>
    <font>
      <b/>
      <sz val="16"/>
      <color indexed="12"/>
      <name val="Arial"/>
      <family val="2"/>
    </font>
    <font>
      <b/>
      <sz val="14"/>
      <color indexed="10"/>
      <name val="Arial Black"/>
      <family val="2"/>
    </font>
    <font>
      <b/>
      <sz val="14"/>
      <color indexed="53"/>
      <name val="Arial Black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4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8" fillId="2" borderId="0" xfId="15" applyFill="1" applyAlignment="1">
      <alignment/>
    </xf>
    <xf numFmtId="0" fontId="9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9" fontId="5" fillId="0" borderId="5" xfId="18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2">
    <dxf>
      <font>
        <b val="0"/>
        <i val="0"/>
        <color rgb="FFFF0000"/>
      </font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11</xdr:row>
      <xdr:rowOff>85725</xdr:rowOff>
    </xdr:from>
    <xdr:to>
      <xdr:col>7</xdr:col>
      <xdr:colOff>552450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4752975" y="2114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142875</xdr:rowOff>
    </xdr:from>
    <xdr:to>
      <xdr:col>8</xdr:col>
      <xdr:colOff>485775</xdr:colOff>
      <xdr:row>10</xdr:row>
      <xdr:rowOff>133350</xdr:rowOff>
    </xdr:to>
    <xdr:sp>
      <xdr:nvSpPr>
        <xdr:cNvPr id="2" name="Line 3"/>
        <xdr:cNvSpPr>
          <a:spLocks/>
        </xdr:cNvSpPr>
      </xdr:nvSpPr>
      <xdr:spPr>
        <a:xfrm>
          <a:off x="5448300" y="1847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16</xdr:row>
      <xdr:rowOff>9525</xdr:rowOff>
    </xdr:from>
    <xdr:to>
      <xdr:col>6</xdr:col>
      <xdr:colOff>514350</xdr:colOff>
      <xdr:row>17</xdr:row>
      <xdr:rowOff>0</xdr:rowOff>
    </xdr:to>
    <xdr:sp>
      <xdr:nvSpPr>
        <xdr:cNvPr id="3" name="Line 4"/>
        <xdr:cNvSpPr>
          <a:spLocks/>
        </xdr:cNvSpPr>
      </xdr:nvSpPr>
      <xdr:spPr>
        <a:xfrm>
          <a:off x="4257675" y="28479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9</xdr:col>
      <xdr:colOff>447675</xdr:colOff>
      <xdr:row>18</xdr:row>
      <xdr:rowOff>9525</xdr:rowOff>
    </xdr:to>
    <xdr:sp>
      <xdr:nvSpPr>
        <xdr:cNvPr id="4" name="Line 5"/>
        <xdr:cNvSpPr>
          <a:spLocks/>
        </xdr:cNvSpPr>
      </xdr:nvSpPr>
      <xdr:spPr>
        <a:xfrm>
          <a:off x="6019800" y="30194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95250</xdr:rowOff>
    </xdr:from>
    <xdr:to>
      <xdr:col>3</xdr:col>
      <xdr:colOff>533400</xdr:colOff>
      <xdr:row>18</xdr:row>
      <xdr:rowOff>95250</xdr:rowOff>
    </xdr:to>
    <xdr:sp>
      <xdr:nvSpPr>
        <xdr:cNvPr id="5" name="Line 6"/>
        <xdr:cNvSpPr>
          <a:spLocks/>
        </xdr:cNvSpPr>
      </xdr:nvSpPr>
      <xdr:spPr>
        <a:xfrm>
          <a:off x="2209800" y="3257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risantos@ibest.com.br" TargetMode="External" /><Relationship Id="rId2" Type="http://schemas.openxmlformats.org/officeDocument/2006/relationships/hyperlink" Target="http://www.atividadeseducativas.com.b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showGridLines="0" tabSelected="1" workbookViewId="0" topLeftCell="A1">
      <selection activeCell="I12" sqref="I12"/>
    </sheetView>
  </sheetViews>
  <sheetFormatPr defaultColWidth="9.140625" defaultRowHeight="12.75" zeroHeight="1"/>
  <cols>
    <col min="4" max="4" width="10.421875" style="0" customWidth="1"/>
    <col min="14" max="16384" width="0" style="0" hidden="1" customWidth="1"/>
  </cols>
  <sheetData>
    <row r="1" ht="12.75"/>
    <row r="2" spans="1:13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6.75" customHeight="1"/>
    <row r="4" spans="1:13" ht="22.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" customHeight="1">
      <c r="A5" s="5"/>
      <c r="B5" s="20" t="s">
        <v>17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5"/>
    </row>
    <row r="6" spans="1:13" ht="14.2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6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8" customHeight="1">
      <c r="A8" s="21">
        <f>IF(B25=100%,"PARABÉNS, VOCÊ COMPLETOU A ATIVIDADE","")</f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2:12" ht="12.75">
      <c r="B10" s="25" t="s">
        <v>1</v>
      </c>
      <c r="C10" s="25"/>
      <c r="D10" s="1"/>
      <c r="G10" s="1"/>
      <c r="H10" s="22" t="s">
        <v>16</v>
      </c>
      <c r="I10" s="23"/>
      <c r="J10" s="23"/>
      <c r="K10" s="23"/>
      <c r="L10" s="23"/>
    </row>
    <row r="11" spans="2:12" ht="12.75">
      <c r="B11" s="2">
        <v>1</v>
      </c>
      <c r="C11" s="2" t="s">
        <v>2</v>
      </c>
      <c r="D11" s="1"/>
      <c r="G11" s="1"/>
      <c r="H11" s="1"/>
      <c r="I11" s="1" t="s">
        <v>12</v>
      </c>
      <c r="J11" s="1"/>
      <c r="K11" s="1"/>
      <c r="L11" s="1"/>
    </row>
    <row r="12" spans="2:12" ht="12.75">
      <c r="B12" s="2">
        <v>2</v>
      </c>
      <c r="C12" s="2" t="s">
        <v>3</v>
      </c>
      <c r="D12" s="1"/>
      <c r="G12" s="1"/>
      <c r="H12" s="1" t="s">
        <v>13</v>
      </c>
      <c r="I12" s="7"/>
      <c r="J12" s="10"/>
      <c r="K12" s="7"/>
      <c r="L12" s="7"/>
    </row>
    <row r="13" spans="2:12" ht="12.75">
      <c r="B13" s="2">
        <v>3</v>
      </c>
      <c r="C13" s="2" t="s">
        <v>4</v>
      </c>
      <c r="D13" s="1"/>
      <c r="G13" s="1"/>
      <c r="H13" s="1"/>
      <c r="I13" s="7"/>
      <c r="J13" s="1"/>
      <c r="K13" s="1"/>
      <c r="L13" s="1"/>
    </row>
    <row r="14" spans="2:12" ht="12.75">
      <c r="B14" s="2">
        <v>4</v>
      </c>
      <c r="C14" s="2" t="s">
        <v>5</v>
      </c>
      <c r="D14" s="1"/>
      <c r="G14" s="1"/>
      <c r="H14" s="1"/>
      <c r="I14" s="7"/>
      <c r="J14" s="1"/>
      <c r="K14" s="1"/>
      <c r="L14" s="1"/>
    </row>
    <row r="15" spans="2:12" ht="12.75">
      <c r="B15" s="2">
        <v>5</v>
      </c>
      <c r="C15" s="2" t="s">
        <v>6</v>
      </c>
      <c r="D15" s="1"/>
      <c r="G15" s="1"/>
      <c r="H15" s="1"/>
      <c r="I15" s="7"/>
      <c r="J15" s="1"/>
      <c r="K15" s="1"/>
      <c r="L15" s="1"/>
    </row>
    <row r="16" spans="4:12" ht="12.75">
      <c r="D16" s="1"/>
      <c r="E16" s="1"/>
      <c r="F16" s="1"/>
      <c r="G16" s="1"/>
      <c r="H16" s="1"/>
      <c r="I16" s="7"/>
      <c r="J16" s="1"/>
      <c r="K16" s="1"/>
      <c r="L16" s="1"/>
    </row>
    <row r="17" spans="2:12" ht="12.75">
      <c r="B17" s="16" t="s">
        <v>14</v>
      </c>
      <c r="C17" s="16"/>
      <c r="D17" s="1"/>
      <c r="E17" s="1"/>
      <c r="F17" s="1"/>
      <c r="G17" s="1" t="s">
        <v>10</v>
      </c>
      <c r="H17" s="1"/>
      <c r="I17" s="7"/>
      <c r="J17" s="1"/>
      <c r="K17" s="1"/>
      <c r="L17" s="1"/>
    </row>
    <row r="18" spans="1:12" ht="12.75">
      <c r="A18" s="4">
        <f>UPPER(I12&amp;J12&amp;K12&amp;L12)</f>
      </c>
      <c r="B18" s="6" t="s">
        <v>7</v>
      </c>
      <c r="C18" s="3" t="str">
        <f>IF(A18="ACRE","Certo","???")</f>
        <v>???</v>
      </c>
      <c r="D18" s="1"/>
      <c r="E18" s="1"/>
      <c r="F18" s="1"/>
      <c r="G18" s="7"/>
      <c r="H18" s="1"/>
      <c r="I18" s="8"/>
      <c r="J18" s="1" t="s">
        <v>11</v>
      </c>
      <c r="K18" s="1"/>
      <c r="L18" s="1"/>
    </row>
    <row r="19" spans="1:12" ht="12.75">
      <c r="A19" s="4">
        <f>UPPER(I12&amp;I13&amp;I14&amp;I15&amp;I16&amp;I17&amp;I18&amp;I19)</f>
      </c>
      <c r="B19" s="6" t="s">
        <v>8</v>
      </c>
      <c r="C19" s="3" t="str">
        <f>IF(A19="ADJETIVO","Certo","???")</f>
        <v>???</v>
      </c>
      <c r="D19" s="1" t="s">
        <v>9</v>
      </c>
      <c r="E19" s="7"/>
      <c r="F19" s="9"/>
      <c r="G19" s="7"/>
      <c r="H19" s="10"/>
      <c r="I19" s="9"/>
      <c r="J19" s="7"/>
      <c r="K19" s="10"/>
      <c r="L19" s="1"/>
    </row>
    <row r="20" spans="1:12" ht="12.75">
      <c r="A20" s="4">
        <f>UPPER(E19&amp;F19&amp;G19&amp;H19&amp;I19&amp;J19&amp;K19)</f>
      </c>
      <c r="B20" s="6" t="s">
        <v>9</v>
      </c>
      <c r="C20" s="3" t="str">
        <f>IF(A20="ALAGOAS","Certo","???")</f>
        <v>???</v>
      </c>
      <c r="D20" s="1"/>
      <c r="E20" s="1"/>
      <c r="F20" s="1"/>
      <c r="G20" s="7"/>
      <c r="H20" s="1"/>
      <c r="I20" s="1"/>
      <c r="J20" s="7"/>
      <c r="K20" s="1"/>
      <c r="L20" s="1"/>
    </row>
    <row r="21" spans="1:12" ht="12.75">
      <c r="A21" s="4">
        <f>UPPER(J19&amp;J20&amp;J21&amp;J22&amp;J23&amp;J24&amp;J25&amp;J26)</f>
      </c>
      <c r="B21" s="6" t="s">
        <v>11</v>
      </c>
      <c r="C21" s="3" t="str">
        <f>IF(A21="AMAZÔNIA","Certo","???")</f>
        <v>???</v>
      </c>
      <c r="D21" s="1"/>
      <c r="E21" s="1"/>
      <c r="F21" s="1"/>
      <c r="G21" s="7"/>
      <c r="H21" s="1"/>
      <c r="I21" s="1"/>
      <c r="J21" s="7"/>
      <c r="K21" s="1"/>
      <c r="L21" s="1"/>
    </row>
    <row r="22" spans="1:12" ht="12.75">
      <c r="A22" s="4">
        <f>UPPER(G18&amp;G19&amp;G20&amp;G21&amp;G22)</f>
      </c>
      <c r="B22" s="6" t="s">
        <v>10</v>
      </c>
      <c r="C22" s="3" t="str">
        <f>IF(A22="BAHIA","Certo","???")</f>
        <v>???</v>
      </c>
      <c r="D22" s="1"/>
      <c r="F22" s="1"/>
      <c r="G22" s="7"/>
      <c r="H22" s="1"/>
      <c r="I22" s="1"/>
      <c r="J22" s="7"/>
      <c r="K22" s="1"/>
      <c r="L22" s="1"/>
    </row>
    <row r="23" spans="4:12" ht="12.75">
      <c r="D23" s="1"/>
      <c r="F23" s="1"/>
      <c r="G23" s="1"/>
      <c r="H23" s="1"/>
      <c r="I23" s="1"/>
      <c r="J23" s="7"/>
      <c r="K23" s="1"/>
      <c r="L23" s="1"/>
    </row>
    <row r="24" spans="2:12" ht="12.75">
      <c r="B24" s="16" t="s">
        <v>15</v>
      </c>
      <c r="C24" s="16">
        <f>(COUNTIF(C18:C22,"certo"))/5</f>
        <v>0</v>
      </c>
      <c r="D24" s="1"/>
      <c r="F24" s="1"/>
      <c r="G24" s="1"/>
      <c r="H24" s="1"/>
      <c r="I24" s="1"/>
      <c r="J24" s="7"/>
      <c r="K24" s="1"/>
      <c r="L24" s="1"/>
    </row>
    <row r="25" spans="2:12" ht="20.25">
      <c r="B25" s="17">
        <f>(COUNTIF(C18:C22,"Certo")/5)</f>
        <v>0</v>
      </c>
      <c r="C25" s="17"/>
      <c r="D25" s="1"/>
      <c r="F25" s="1"/>
      <c r="G25" s="1"/>
      <c r="H25" s="1"/>
      <c r="I25" s="1"/>
      <c r="J25" s="7"/>
      <c r="K25" s="1"/>
      <c r="L25" s="1"/>
    </row>
    <row r="26" spans="4:12" ht="12.75">
      <c r="D26" s="1"/>
      <c r="G26" s="1"/>
      <c r="H26" s="1"/>
      <c r="I26" s="1"/>
      <c r="J26" s="7"/>
      <c r="K26" s="1"/>
      <c r="L26" s="1"/>
    </row>
    <row r="27" spans="1:9" ht="12.75">
      <c r="A27" s="1"/>
      <c r="F27" s="1"/>
      <c r="G27" s="1"/>
      <c r="H27" s="1"/>
      <c r="I27" s="1"/>
    </row>
    <row r="28" spans="1:9" ht="12.75">
      <c r="A28" s="1"/>
      <c r="F28" s="1"/>
      <c r="G28" s="1"/>
      <c r="H28" s="1"/>
      <c r="I28" s="1"/>
    </row>
    <row r="29" spans="1:4" ht="12.75">
      <c r="A29" s="13" t="s">
        <v>21</v>
      </c>
      <c r="B29" s="14" t="s">
        <v>22</v>
      </c>
      <c r="C29" s="11"/>
      <c r="D29" s="11"/>
    </row>
    <row r="30" spans="2:4" ht="12.75">
      <c r="B30" s="12" t="s">
        <v>19</v>
      </c>
      <c r="C30" s="11"/>
      <c r="D30" s="11"/>
    </row>
    <row r="31" spans="2:4" ht="12.75">
      <c r="B31" s="12" t="s">
        <v>20</v>
      </c>
      <c r="C31" s="11"/>
      <c r="D31" s="11"/>
    </row>
    <row r="32" ht="12.75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</sheetData>
  <sheetProtection sheet="1" objects="1" scenarios="1"/>
  <mergeCells count="10">
    <mergeCell ref="B24:C24"/>
    <mergeCell ref="B25:C25"/>
    <mergeCell ref="A2:M2"/>
    <mergeCell ref="A4:M4"/>
    <mergeCell ref="B5:L5"/>
    <mergeCell ref="A8:M8"/>
    <mergeCell ref="B17:C17"/>
    <mergeCell ref="H10:L10"/>
    <mergeCell ref="A6:M6"/>
    <mergeCell ref="B10:C10"/>
  </mergeCells>
  <conditionalFormatting sqref="C18:C22">
    <cfRule type="cellIs" priority="1" dxfId="0" operator="equal" stopIfTrue="1">
      <formula>"???"</formula>
    </cfRule>
    <cfRule type="cellIs" priority="2" dxfId="1" operator="equal" stopIfTrue="1">
      <formula>"Certo"</formula>
    </cfRule>
  </conditionalFormatting>
  <hyperlinks>
    <hyperlink ref="B30" r:id="rId1" display="nerisantos@ibest.com.br"/>
    <hyperlink ref="B31" r:id="rId2" display="www.atividadeseducativas.com.br"/>
  </hyperlinks>
  <printOptions/>
  <pageMargins left="0.75" right="0.75" top="1" bottom="1" header="0.492125985" footer="0.49212598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Testa emprendimentos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Tailon Lucas Testa</dc:creator>
  <cp:keywords/>
  <dc:description/>
  <cp:lastModifiedBy>abec</cp:lastModifiedBy>
  <dcterms:created xsi:type="dcterms:W3CDTF">2009-06-06T19:56:28Z</dcterms:created>
  <dcterms:modified xsi:type="dcterms:W3CDTF">2009-06-11T04:39:09Z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